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/>
  <mc:AlternateContent xmlns:mc="http://schemas.openxmlformats.org/markup-compatibility/2006">
    <mc:Choice Requires="x15">
      <x15ac:absPath xmlns:x15ac="http://schemas.microsoft.com/office/spreadsheetml/2010/11/ac" url="/Users/florent/Dropbox (PCVX)/PRO/Clients - Prospects/Institut International Coaching Genève/Projets/ici.coach/"/>
    </mc:Choice>
  </mc:AlternateContent>
  <xr:revisionPtr revIDLastSave="0" documentId="13_ncr:1_{64AC0BCF-4A0E-9345-B936-2A37CF4C4595}" xr6:coauthVersionLast="45" xr6:coauthVersionMax="45" xr10:uidLastSave="{00000000-0000-0000-0000-000000000000}"/>
  <bookViews>
    <workbookView xWindow="2560" yWindow="760" windowWidth="28460" windowHeight="18700" xr2:uid="{00000000-000D-0000-FFFF-FFFF00000000}"/>
  </bookViews>
  <sheets>
    <sheet name="Test" sheetId="1" r:id="rId1"/>
    <sheet name="Dépouillement" sheetId="2" r:id="rId2"/>
    <sheet name="Graphique" sheetId="3" r:id="rId3"/>
  </sheets>
  <definedNames>
    <definedName name="_xlnm.Print_Area" localSheetId="2">Graphique!$A$14:$L$29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B3" i="2" s="1"/>
  <c r="H4" i="1"/>
  <c r="D3" i="2" s="1"/>
  <c r="H5" i="1"/>
  <c r="H6" i="1"/>
  <c r="H3" i="2" s="1"/>
  <c r="H7" i="1"/>
  <c r="J3" i="2" s="1"/>
  <c r="H8" i="1"/>
  <c r="B4" i="2" s="1"/>
  <c r="H9" i="1"/>
  <c r="D4" i="2" s="1"/>
  <c r="H10" i="1"/>
  <c r="F4" i="2" s="1"/>
  <c r="H11" i="1"/>
  <c r="H4" i="2" s="1"/>
  <c r="H12" i="1"/>
  <c r="H13" i="1"/>
  <c r="B5" i="2" s="1"/>
  <c r="H14" i="1"/>
  <c r="D5" i="2" s="1"/>
  <c r="H15" i="1"/>
  <c r="H16" i="1"/>
  <c r="H5" i="2" s="1"/>
  <c r="H17" i="1"/>
  <c r="J5" i="2" s="1"/>
  <c r="H18" i="1"/>
  <c r="B6" i="2" s="1"/>
  <c r="H19" i="1"/>
  <c r="D6" i="2" s="1"/>
  <c r="H20" i="1"/>
  <c r="H21" i="1"/>
  <c r="H22" i="1"/>
  <c r="J6" i="2" s="1"/>
  <c r="H23" i="1"/>
  <c r="B7" i="2" s="1"/>
  <c r="H24" i="1"/>
  <c r="D7" i="2" s="1"/>
  <c r="H25" i="1"/>
  <c r="F7" i="2" s="1"/>
  <c r="H26" i="1"/>
  <c r="H7" i="2" s="1"/>
  <c r="H27" i="1"/>
  <c r="H28" i="1"/>
  <c r="H29" i="1"/>
  <c r="H30" i="1"/>
  <c r="F8" i="2" s="1"/>
  <c r="H31" i="1"/>
  <c r="H8" i="2" s="1"/>
  <c r="H32" i="1"/>
  <c r="J8" i="2" s="1"/>
  <c r="H33" i="1"/>
  <c r="B9" i="2" s="1"/>
  <c r="H34" i="1"/>
  <c r="D9" i="2" s="1"/>
  <c r="H35" i="1"/>
  <c r="F9" i="2" s="1"/>
  <c r="H36" i="1"/>
  <c r="H37" i="1"/>
  <c r="H38" i="1"/>
  <c r="H39" i="1"/>
  <c r="D10" i="2" s="1"/>
  <c r="H40" i="1"/>
  <c r="F10" i="2" s="1"/>
  <c r="H41" i="1"/>
  <c r="H10" i="2" s="1"/>
  <c r="H42" i="1"/>
  <c r="J10" i="2" s="1"/>
  <c r="H43" i="1"/>
  <c r="B11" i="2" s="1"/>
  <c r="H44" i="1"/>
  <c r="H45" i="1"/>
  <c r="H46" i="1"/>
  <c r="H47" i="1"/>
  <c r="J11" i="2" s="1"/>
  <c r="H48" i="1"/>
  <c r="B12" i="2" s="1"/>
  <c r="H49" i="1"/>
  <c r="D12" i="2" s="1"/>
  <c r="H50" i="1"/>
  <c r="F12" i="2" s="1"/>
  <c r="H51" i="1"/>
  <c r="H12" i="2" s="1"/>
  <c r="H52" i="1"/>
  <c r="F3" i="2"/>
  <c r="J4" i="2"/>
  <c r="F5" i="2"/>
  <c r="I4" i="2"/>
  <c r="I5" i="2"/>
  <c r="I6" i="2"/>
  <c r="I7" i="2"/>
  <c r="I8" i="2"/>
  <c r="I9" i="2"/>
  <c r="I10" i="2"/>
  <c r="I11" i="2"/>
  <c r="I12" i="2"/>
  <c r="G4" i="2"/>
  <c r="G5" i="2"/>
  <c r="G6" i="2"/>
  <c r="G7" i="2"/>
  <c r="G8" i="2"/>
  <c r="G9" i="2"/>
  <c r="G10" i="2"/>
  <c r="G11" i="2"/>
  <c r="G12" i="2"/>
  <c r="E4" i="2"/>
  <c r="E5" i="2"/>
  <c r="E6" i="2"/>
  <c r="E7" i="2"/>
  <c r="E8" i="2"/>
  <c r="E9" i="2"/>
  <c r="E10" i="2"/>
  <c r="E11" i="2"/>
  <c r="E12" i="2"/>
  <c r="C4" i="2"/>
  <c r="C5" i="2"/>
  <c r="C6" i="2"/>
  <c r="C7" i="2"/>
  <c r="C8" i="2"/>
  <c r="C9" i="2"/>
  <c r="C10" i="2"/>
  <c r="C11" i="2"/>
  <c r="C12" i="2"/>
  <c r="A4" i="2"/>
  <c r="A5" i="2"/>
  <c r="A6" i="2"/>
  <c r="A7" i="2"/>
  <c r="A8" i="2"/>
  <c r="A9" i="2"/>
  <c r="A10" i="2"/>
  <c r="A11" i="2"/>
  <c r="A12" i="2"/>
  <c r="F6" i="2"/>
  <c r="H6" i="2"/>
  <c r="J7" i="2"/>
  <c r="B8" i="2"/>
  <c r="D8" i="2"/>
  <c r="H9" i="2"/>
  <c r="J9" i="2"/>
  <c r="B10" i="2"/>
  <c r="D11" i="2"/>
  <c r="F11" i="2"/>
  <c r="H11" i="2"/>
  <c r="J12" i="2"/>
  <c r="J13" i="2" l="1"/>
  <c r="B7" i="3" s="1"/>
  <c r="F13" i="2"/>
  <c r="B5" i="3" s="1"/>
  <c r="H13" i="2"/>
  <c r="B6" i="3" s="1"/>
  <c r="B13" i="2"/>
  <c r="B3" i="3" s="1"/>
  <c r="D13" i="2"/>
  <c r="B4" i="3" s="1"/>
  <c r="B9" i="3" l="1"/>
  <c r="B12" i="3" s="1"/>
  <c r="D12" i="3" s="1"/>
  <c r="D4" i="3" s="1"/>
  <c r="C15" i="2"/>
  <c r="D3" i="3" l="1"/>
  <c r="D7" i="3"/>
  <c r="D5" i="3"/>
  <c r="D6" i="3"/>
</calcChain>
</file>

<file path=xl/sharedStrings.xml><?xml version="1.0" encoding="utf-8"?>
<sst xmlns="http://schemas.openxmlformats.org/spreadsheetml/2006/main" count="65" uniqueCount="64">
  <si>
    <t>J’ai toujours l’impression de me battre contre la montre</t>
  </si>
  <si>
    <t>Je pense que l’effort est plus important que le résultat</t>
  </si>
  <si>
    <t>Je dois me débrouiller seul dans la vie</t>
  </si>
  <si>
    <t>Pour commencer une tâche, il me faut « toutes » les informations</t>
  </si>
  <si>
    <t>Il est important pour moi que les autres soient bien disposés à mon égard</t>
  </si>
  <si>
    <t>Le stress me dope</t>
  </si>
  <si>
    <t>J’ai souvent peur de ne pas être à la hauteur</t>
  </si>
  <si>
    <t>Je suis très exigeant(e) envers moi-même et envers les autres</t>
  </si>
  <si>
    <t>Pour être satisfait(e) de moi, je dois exceller</t>
  </si>
  <si>
    <t>Pour être aimé(e), je rends service plus que la moyenne</t>
  </si>
  <si>
    <t>Je ne peux pas déléguer car les autres sont trop lents</t>
  </si>
  <si>
    <t>Je dois dépenser beaucoup d’énergie pour faire les choses</t>
  </si>
  <si>
    <t>Pour être efficace, ma tâche doit être parfaite</t>
  </si>
  <si>
    <t>Je suis disponible pour mon patron, même chez moi</t>
  </si>
  <si>
    <t>Je parle vite</t>
  </si>
  <si>
    <t>J’ai un sentiment d’oppression et la peur d’exploser si je me laissais aller</t>
  </si>
  <si>
    <t>J’aime accomplir des tâches nobles</t>
  </si>
  <si>
    <t>Les faits, les chiffres, la logique, voilà les vraies valeurs</t>
  </si>
  <si>
    <t>Il faut dire aux gens ce qu’ils ont envie d’entendre</t>
  </si>
  <si>
    <t>J’ai envie d’interrompre les gens pour finir leurs phrases à leur place</t>
  </si>
  <si>
    <t>J’ai le sentiment d’être responsable de ce qui arrive aux autres</t>
  </si>
  <si>
    <t>L’échange intellectuel est le domaine où je suis le plus à l’aise</t>
  </si>
  <si>
    <t>L’exactitude à tout prix, voilà le prix de mon image</t>
  </si>
  <si>
    <t>J’aime savoir qu’un collègue a besoin de moi</t>
  </si>
  <si>
    <t>Je dis souvent « pressons… oui… oui… et alors ? »</t>
  </si>
  <si>
    <t>On dit de moi que je me plains souvent</t>
  </si>
  <si>
    <t>J’aime ce qui fait appel à la logique</t>
  </si>
  <si>
    <t>Je dois donner à penser à mon client que je sais tout</t>
  </si>
  <si>
    <t>Il faut savoir se mettre en quatre</t>
  </si>
  <si>
    <t>J’ai coutume de faire les cents pas lorsque j’attends</t>
  </si>
  <si>
    <t>Les gens viennent à moi sans que je leur demande : on me trouve gentil(le)</t>
  </si>
  <si>
    <t>J’ai du mal à faire confiance et à m’abandonner</t>
  </si>
  <si>
    <t>Je dois tout faire pour ne pas être critiqué(e)</t>
  </si>
  <si>
    <t>J’aime aider les autres</t>
  </si>
  <si>
    <t>Je tapote souvent avec mes doigts ou avec mes pieds</t>
  </si>
  <si>
    <t>Je crée des situations confuses où je suis stupide et impuissant(e)</t>
  </si>
  <si>
    <t>Le jugement des autres sur mes actes m’importe beaucoup</t>
  </si>
  <si>
    <t>Je suis convaincu(e) que je suis le (la) meilleur(e)</t>
  </si>
  <si>
    <t>Je ne sais pas dire non</t>
  </si>
  <si>
    <t>Je vais trop vite, ce qui me fait faire des fautes d’inattention</t>
  </si>
  <si>
    <t>Que d’efforts pour répondre à toutes ces questions</t>
  </si>
  <si>
    <t>Je ne me sens pas en sécurité si je ne m’implique pas émotionnellement</t>
  </si>
  <si>
    <t>Tant qu’une tâche n’est pas réalisée comme je le souhaite, je recommence</t>
  </si>
  <si>
    <t>J’ai joué(e) le rôle de confident(e)</t>
  </si>
  <si>
    <t>Je ne peux pas rester inactif, quitte à faire plusieurs choses en même temps</t>
  </si>
  <si>
    <t>Mes parents me disaient souvent : « avec un peu plus d’efforts… »</t>
  </si>
  <si>
    <t>En groupe, j’aime qu’on respecte le timing et l’objectif : pas de digression</t>
  </si>
  <si>
    <t>Mes collaborateurs doivent faire exactement ce que je leur dis</t>
  </si>
  <si>
    <t>En répondant à ces questions, je me demande si ces réponses correspondent bien à ce qu’on attend de moi</t>
  </si>
  <si>
    <t>Total</t>
  </si>
  <si>
    <t>Total général :</t>
  </si>
  <si>
    <t>Fais vite</t>
  </si>
  <si>
    <t>Fais un effort</t>
  </si>
  <si>
    <t>Sois fort</t>
  </si>
  <si>
    <t>Sois parfait</t>
  </si>
  <si>
    <t>Fais plaisir</t>
  </si>
  <si>
    <t>sous ou sur estimation</t>
  </si>
  <si>
    <t>Réajustement</t>
  </si>
  <si>
    <t>une moyenne de 15 =</t>
  </si>
  <si>
    <t>une moyenne de 20 =</t>
  </si>
  <si>
    <t>réajustement par driver :</t>
  </si>
  <si>
    <t>Je suis proche de mes émotions et de leur expression</t>
  </si>
  <si>
    <t>saisie automatique</t>
  </si>
  <si>
    <r>
      <t xml:space="preserve">Cochez, pour chacune de ces affirmations, la case correspondant à votre choix. Il doit être </t>
    </r>
    <r>
      <rPr>
        <b/>
        <i/>
        <sz val="11"/>
        <color rgb="FFFF0000"/>
        <rFont val="Calibri"/>
        <family val="2"/>
        <scheme val="minor"/>
      </rPr>
      <t>spontané et sincère</t>
    </r>
    <r>
      <rPr>
        <b/>
        <i/>
        <sz val="11"/>
        <color theme="1"/>
        <rFont val="Calibri"/>
        <family val="2"/>
        <scheme val="minor"/>
      </rPr>
      <t xml:space="preserve"> (0 = pas du tout ;     1 = peut être ;     2 = quelques fois ; 3 = souvent ;     4 = tout à fait)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</si>
</sst>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/>
    <xf numFmtId="0" fontId="0" fillId="0" borderId="0" xfId="0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en-US"/>
              <a:t>Mes drivers, le xx/xx/xx</a:t>
            </a:r>
          </a:p>
        </c:rich>
      </c:tx>
      <c:overlay val="0"/>
    </c:title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Graphique!$A$3:$A$7</c:f>
              <c:strCache>
                <c:ptCount val="5"/>
                <c:pt idx="0">
                  <c:v>Fais vite</c:v>
                </c:pt>
                <c:pt idx="1">
                  <c:v>Fais un effort</c:v>
                </c:pt>
                <c:pt idx="2">
                  <c:v>Sois fort</c:v>
                </c:pt>
                <c:pt idx="3">
                  <c:v>Sois parfait</c:v>
                </c:pt>
                <c:pt idx="4">
                  <c:v>Fais plaisir</c:v>
                </c:pt>
              </c:strCache>
            </c:strRef>
          </c:cat>
          <c:val>
            <c:numRef>
              <c:f>Graphique!$B$3:$B$7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0-664E-9245-5310188B8A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721454992"/>
        <c:axId val="1807275952"/>
        <c:axId val="0"/>
      </c:bar3DChart>
      <c:catAx>
        <c:axId val="172145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07275952"/>
        <c:crosses val="autoZero"/>
        <c:auto val="1"/>
        <c:lblAlgn val="ctr"/>
        <c:lblOffset val="100"/>
        <c:noMultiLvlLbl val="0"/>
      </c:catAx>
      <c:valAx>
        <c:axId val="1807275952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72145499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Mes drivers (réajusté)</a:t>
            </a:r>
            <a:r>
              <a:rPr lang="en-US" sz="1800" b="1" i="0" baseline="0"/>
              <a:t>, le xx/xx/xx</a:t>
            </a:r>
            <a:endParaRPr lang="fr-FR"/>
          </a:p>
        </c:rich>
      </c:tx>
      <c:overlay val="0"/>
    </c:title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Graphique!$A$3:$A$7</c:f>
              <c:strCache>
                <c:ptCount val="5"/>
                <c:pt idx="0">
                  <c:v>Fais vite</c:v>
                </c:pt>
                <c:pt idx="1">
                  <c:v>Fais un effort</c:v>
                </c:pt>
                <c:pt idx="2">
                  <c:v>Sois fort</c:v>
                </c:pt>
                <c:pt idx="3">
                  <c:v>Sois parfait</c:v>
                </c:pt>
                <c:pt idx="4">
                  <c:v>Fais plaisir</c:v>
                </c:pt>
              </c:strCache>
            </c:strRef>
          </c:cat>
          <c:val>
            <c:numRef>
              <c:f>Graphique!$D$3:$D$7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F-954E-B645-36BBE68657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06897648"/>
        <c:axId val="1806899696"/>
        <c:axId val="0"/>
      </c:bar3DChart>
      <c:catAx>
        <c:axId val="180689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06899696"/>
        <c:crosses val="autoZero"/>
        <c:auto val="1"/>
        <c:lblAlgn val="ctr"/>
        <c:lblOffset val="100"/>
        <c:noMultiLvlLbl val="0"/>
      </c:catAx>
      <c:valAx>
        <c:axId val="1806899696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0689764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346826</xdr:colOff>
      <xdr:row>0</xdr:row>
      <xdr:rowOff>88900</xdr:rowOff>
    </xdr:from>
    <xdr:to>
      <xdr:col>4</xdr:col>
      <xdr:colOff>317500</xdr:colOff>
      <xdr:row>0</xdr:row>
      <xdr:rowOff>1123949</xdr:rowOff>
    </xdr:to>
    <xdr:pic>
      <xdr:nvPicPr>
        <xdr:cNvPr id="2" name="Image 1" descr="LOGO ICICOACH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826" y="88900"/>
          <a:ext cx="5736474" cy="1035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0</xdr:rowOff>
    </xdr:from>
    <xdr:to>
      <xdr:col>9</xdr:col>
      <xdr:colOff>262774</xdr:colOff>
      <xdr:row>0</xdr:row>
      <xdr:rowOff>1060449</xdr:rowOff>
    </xdr:to>
    <xdr:pic>
      <xdr:nvPicPr>
        <xdr:cNvPr id="2" name="Image 1" descr="LOGO ICICOACH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0"/>
          <a:ext cx="5660274" cy="1060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28575</xdr:rowOff>
    </xdr:from>
    <xdr:to>
      <xdr:col>4</xdr:col>
      <xdr:colOff>609600</xdr:colOff>
      <xdr:row>28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13</xdr:row>
      <xdr:rowOff>19050</xdr:rowOff>
    </xdr:from>
    <xdr:to>
      <xdr:col>11</xdr:col>
      <xdr:colOff>638175</xdr:colOff>
      <xdr:row>28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695324</xdr:colOff>
      <xdr:row>20</xdr:row>
      <xdr:rowOff>104774</xdr:rowOff>
    </xdr:from>
    <xdr:to>
      <xdr:col>11</xdr:col>
      <xdr:colOff>342899</xdr:colOff>
      <xdr:row>22</xdr:row>
      <xdr:rowOff>57149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67424" y="3914774"/>
          <a:ext cx="4219575" cy="333375"/>
        </a:xfrm>
        <a:prstGeom prst="rect">
          <a:avLst/>
        </a:prstGeom>
        <a:solidFill>
          <a:schemeClr val="accent4">
            <a:lumMod val="75000"/>
            <a:alpha val="59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704849</xdr:colOff>
      <xdr:row>20</xdr:row>
      <xdr:rowOff>104774</xdr:rowOff>
    </xdr:from>
    <xdr:to>
      <xdr:col>4</xdr:col>
      <xdr:colOff>314324</xdr:colOff>
      <xdr:row>22</xdr:row>
      <xdr:rowOff>57149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04849" y="3914774"/>
          <a:ext cx="4219575" cy="333375"/>
        </a:xfrm>
        <a:prstGeom prst="rect">
          <a:avLst/>
        </a:prstGeom>
        <a:solidFill>
          <a:schemeClr val="accent4">
            <a:lumMod val="75000"/>
            <a:alpha val="59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774700</xdr:colOff>
      <xdr:row>0</xdr:row>
      <xdr:rowOff>12700</xdr:rowOff>
    </xdr:from>
    <xdr:to>
      <xdr:col>8</xdr:col>
      <xdr:colOff>326274</xdr:colOff>
      <xdr:row>0</xdr:row>
      <xdr:rowOff>1073149</xdr:rowOff>
    </xdr:to>
    <xdr:pic>
      <xdr:nvPicPr>
        <xdr:cNvPr id="6" name="Image 5" descr="LOGO ICICOACH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00400" y="12700"/>
          <a:ext cx="5660274" cy="1060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Layout" workbookViewId="0">
      <selection activeCell="C3" sqref="C3:G52"/>
    </sheetView>
  </sheetViews>
  <sheetFormatPr baseColWidth="10" defaultColWidth="11.5" defaultRowHeight="15"/>
  <cols>
    <col min="1" max="1" width="4.83203125" style="7" customWidth="1"/>
    <col min="2" max="2" width="61.5" style="7" customWidth="1"/>
    <col min="3" max="7" width="4.6640625" style="13" customWidth="1"/>
    <col min="8" max="8" width="11.33203125" style="16" hidden="1" customWidth="1"/>
    <col min="9" max="16384" width="11.5" style="7"/>
  </cols>
  <sheetData>
    <row r="1" spans="1:11" ht="96" customHeight="1"/>
    <row r="2" spans="1:11" ht="45.75" customHeight="1">
      <c r="A2" s="23" t="s">
        <v>63</v>
      </c>
      <c r="B2" s="24"/>
      <c r="C2" s="17">
        <v>0</v>
      </c>
      <c r="D2" s="17">
        <v>1</v>
      </c>
      <c r="E2" s="17">
        <v>2</v>
      </c>
      <c r="F2" s="17">
        <v>3</v>
      </c>
      <c r="G2" s="17">
        <v>4</v>
      </c>
      <c r="H2" s="16" t="s">
        <v>62</v>
      </c>
    </row>
    <row r="3" spans="1:11" ht="16">
      <c r="A3" s="8">
        <v>1</v>
      </c>
      <c r="B3" s="9" t="s">
        <v>0</v>
      </c>
      <c r="C3" s="15"/>
      <c r="D3" s="15"/>
      <c r="E3" s="15"/>
      <c r="F3" s="15"/>
      <c r="G3" s="15"/>
      <c r="H3" s="16" t="str">
        <f>IF(ISBLANK(C3),IF(ISBLANK(D3),IF(ISBLANK(E3),IF(ISBLANK(F3),IF(ISBLANK(G3),"saisir",4),3),2),1),0)</f>
        <v>saisir</v>
      </c>
    </row>
    <row r="4" spans="1:11" ht="16">
      <c r="A4" s="8">
        <v>2</v>
      </c>
      <c r="B4" s="9" t="s">
        <v>1</v>
      </c>
      <c r="C4" s="15"/>
      <c r="D4" s="15"/>
      <c r="E4" s="15"/>
      <c r="F4" s="15"/>
      <c r="G4" s="15"/>
      <c r="H4" s="16" t="str">
        <f t="shared" ref="H4:H52" si="0">IF(ISBLANK(C4),IF(ISBLANK(D4),IF(ISBLANK(E4),IF(ISBLANK(F4),IF(ISBLANK(G4),"saisir",4),3),2),1),0)</f>
        <v>saisir</v>
      </c>
      <c r="K4" s="22"/>
    </row>
    <row r="5" spans="1:11" ht="16">
      <c r="A5" s="8">
        <v>3</v>
      </c>
      <c r="B5" s="9" t="s">
        <v>2</v>
      </c>
      <c r="C5" s="15"/>
      <c r="D5" s="15"/>
      <c r="E5" s="15"/>
      <c r="F5" s="15"/>
      <c r="G5" s="15"/>
      <c r="H5" s="16" t="str">
        <f t="shared" si="0"/>
        <v>saisir</v>
      </c>
    </row>
    <row r="6" spans="1:11" ht="16">
      <c r="A6" s="8">
        <v>4</v>
      </c>
      <c r="B6" s="9" t="s">
        <v>3</v>
      </c>
      <c r="C6" s="15"/>
      <c r="D6" s="15"/>
      <c r="E6" s="15"/>
      <c r="F6" s="15"/>
      <c r="G6" s="15"/>
      <c r="H6" s="16" t="str">
        <f t="shared" si="0"/>
        <v>saisir</v>
      </c>
    </row>
    <row r="7" spans="1:11" ht="16">
      <c r="A7" s="8">
        <v>5</v>
      </c>
      <c r="B7" s="9" t="s">
        <v>4</v>
      </c>
      <c r="C7" s="15"/>
      <c r="D7" s="15"/>
      <c r="E7" s="15"/>
      <c r="F7" s="15"/>
      <c r="G7" s="15"/>
      <c r="H7" s="16" t="str">
        <f t="shared" si="0"/>
        <v>saisir</v>
      </c>
    </row>
    <row r="8" spans="1:11" ht="16">
      <c r="A8" s="8">
        <v>6</v>
      </c>
      <c r="B8" s="9" t="s">
        <v>5</v>
      </c>
      <c r="C8" s="15"/>
      <c r="D8" s="15"/>
      <c r="E8" s="15"/>
      <c r="F8" s="15"/>
      <c r="G8" s="15"/>
      <c r="H8" s="16" t="str">
        <f t="shared" si="0"/>
        <v>saisir</v>
      </c>
    </row>
    <row r="9" spans="1:11" ht="16">
      <c r="A9" s="8">
        <v>7</v>
      </c>
      <c r="B9" s="9" t="s">
        <v>6</v>
      </c>
      <c r="C9" s="15"/>
      <c r="D9" s="15"/>
      <c r="E9" s="15"/>
      <c r="F9" s="15"/>
      <c r="G9" s="15"/>
      <c r="H9" s="16" t="str">
        <f t="shared" si="0"/>
        <v>saisir</v>
      </c>
    </row>
    <row r="10" spans="1:11" ht="16">
      <c r="A10" s="8">
        <v>8</v>
      </c>
      <c r="B10" s="9" t="s">
        <v>7</v>
      </c>
      <c r="C10" s="15"/>
      <c r="D10" s="15"/>
      <c r="E10" s="15"/>
      <c r="F10" s="15"/>
      <c r="G10" s="15"/>
      <c r="H10" s="16" t="str">
        <f t="shared" si="0"/>
        <v>saisir</v>
      </c>
    </row>
    <row r="11" spans="1:11" ht="16">
      <c r="A11" s="8">
        <v>9</v>
      </c>
      <c r="B11" s="9" t="s">
        <v>8</v>
      </c>
      <c r="C11" s="15"/>
      <c r="D11" s="15"/>
      <c r="E11" s="15"/>
      <c r="F11" s="15"/>
      <c r="G11" s="15"/>
      <c r="H11" s="16" t="str">
        <f t="shared" si="0"/>
        <v>saisir</v>
      </c>
    </row>
    <row r="12" spans="1:11" ht="16">
      <c r="A12" s="8">
        <v>10</v>
      </c>
      <c r="B12" s="9" t="s">
        <v>9</v>
      </c>
      <c r="C12" s="15"/>
      <c r="D12" s="15"/>
      <c r="E12" s="15"/>
      <c r="F12" s="15"/>
      <c r="G12" s="15"/>
      <c r="H12" s="16" t="str">
        <f t="shared" si="0"/>
        <v>saisir</v>
      </c>
    </row>
    <row r="13" spans="1:11" ht="16">
      <c r="A13" s="8">
        <v>11</v>
      </c>
      <c r="B13" s="9" t="s">
        <v>10</v>
      </c>
      <c r="C13" s="15"/>
      <c r="D13" s="15"/>
      <c r="E13" s="15"/>
      <c r="F13" s="15"/>
      <c r="G13" s="15"/>
      <c r="H13" s="16" t="str">
        <f t="shared" si="0"/>
        <v>saisir</v>
      </c>
    </row>
    <row r="14" spans="1:11" ht="16">
      <c r="A14" s="8">
        <v>12</v>
      </c>
      <c r="B14" s="9" t="s">
        <v>11</v>
      </c>
      <c r="C14" s="15"/>
      <c r="D14" s="15"/>
      <c r="E14" s="15"/>
      <c r="F14" s="15"/>
      <c r="G14" s="15"/>
      <c r="H14" s="16" t="str">
        <f t="shared" si="0"/>
        <v>saisir</v>
      </c>
    </row>
    <row r="15" spans="1:11" ht="16">
      <c r="A15" s="8">
        <v>13</v>
      </c>
      <c r="B15" s="9" t="s">
        <v>61</v>
      </c>
      <c r="C15" s="15"/>
      <c r="D15" s="15"/>
      <c r="E15" s="15"/>
      <c r="F15" s="15"/>
      <c r="G15" s="15"/>
      <c r="H15" s="16" t="str">
        <f t="shared" si="0"/>
        <v>saisir</v>
      </c>
    </row>
    <row r="16" spans="1:11" ht="16">
      <c r="A16" s="8">
        <v>14</v>
      </c>
      <c r="B16" s="9" t="s">
        <v>12</v>
      </c>
      <c r="C16" s="15"/>
      <c r="D16" s="15"/>
      <c r="E16" s="15"/>
      <c r="F16" s="15"/>
      <c r="G16" s="15"/>
      <c r="H16" s="16" t="str">
        <f t="shared" si="0"/>
        <v>saisir</v>
      </c>
    </row>
    <row r="17" spans="1:8" ht="16">
      <c r="A17" s="8">
        <v>15</v>
      </c>
      <c r="B17" s="9" t="s">
        <v>13</v>
      </c>
      <c r="C17" s="15"/>
      <c r="D17" s="15"/>
      <c r="E17" s="15"/>
      <c r="F17" s="15"/>
      <c r="G17" s="15"/>
      <c r="H17" s="16" t="str">
        <f t="shared" si="0"/>
        <v>saisir</v>
      </c>
    </row>
    <row r="18" spans="1:8" ht="16">
      <c r="A18" s="8">
        <v>16</v>
      </c>
      <c r="B18" s="9" t="s">
        <v>14</v>
      </c>
      <c r="C18" s="15"/>
      <c r="D18" s="15"/>
      <c r="E18" s="15"/>
      <c r="F18" s="15"/>
      <c r="G18" s="15"/>
      <c r="H18" s="16" t="str">
        <f t="shared" si="0"/>
        <v>saisir</v>
      </c>
    </row>
    <row r="19" spans="1:8" ht="16">
      <c r="A19" s="8">
        <v>17</v>
      </c>
      <c r="B19" s="9" t="s">
        <v>15</v>
      </c>
      <c r="C19" s="15"/>
      <c r="D19" s="15"/>
      <c r="E19" s="15"/>
      <c r="F19" s="15"/>
      <c r="G19" s="15"/>
      <c r="H19" s="16" t="str">
        <f t="shared" si="0"/>
        <v>saisir</v>
      </c>
    </row>
    <row r="20" spans="1:8" ht="16">
      <c r="A20" s="8">
        <v>18</v>
      </c>
      <c r="B20" s="9" t="s">
        <v>16</v>
      </c>
      <c r="C20" s="15"/>
      <c r="D20" s="15"/>
      <c r="E20" s="15"/>
      <c r="F20" s="15"/>
      <c r="G20" s="15"/>
      <c r="H20" s="16" t="str">
        <f t="shared" si="0"/>
        <v>saisir</v>
      </c>
    </row>
    <row r="21" spans="1:8" ht="16">
      <c r="A21" s="8">
        <v>19</v>
      </c>
      <c r="B21" s="9" t="s">
        <v>17</v>
      </c>
      <c r="C21" s="15"/>
      <c r="D21" s="15"/>
      <c r="E21" s="15"/>
      <c r="F21" s="15"/>
      <c r="G21" s="15"/>
      <c r="H21" s="16" t="str">
        <f t="shared" si="0"/>
        <v>saisir</v>
      </c>
    </row>
    <row r="22" spans="1:8" ht="16">
      <c r="A22" s="8">
        <v>20</v>
      </c>
      <c r="B22" s="9" t="s">
        <v>18</v>
      </c>
      <c r="C22" s="15"/>
      <c r="D22" s="15"/>
      <c r="E22" s="15"/>
      <c r="F22" s="15"/>
      <c r="G22" s="15"/>
      <c r="H22" s="16" t="str">
        <f t="shared" si="0"/>
        <v>saisir</v>
      </c>
    </row>
    <row r="23" spans="1:8" ht="16">
      <c r="A23" s="8">
        <v>21</v>
      </c>
      <c r="B23" s="9" t="s">
        <v>19</v>
      </c>
      <c r="C23" s="15"/>
      <c r="D23" s="15"/>
      <c r="E23" s="15"/>
      <c r="F23" s="15"/>
      <c r="G23" s="15"/>
      <c r="H23" s="16" t="str">
        <f t="shared" si="0"/>
        <v>saisir</v>
      </c>
    </row>
    <row r="24" spans="1:8" ht="16">
      <c r="A24" s="8">
        <v>22</v>
      </c>
      <c r="B24" s="9" t="s">
        <v>20</v>
      </c>
      <c r="C24" s="15"/>
      <c r="D24" s="15"/>
      <c r="E24" s="15"/>
      <c r="F24" s="15"/>
      <c r="G24" s="15"/>
      <c r="H24" s="16" t="str">
        <f t="shared" si="0"/>
        <v>saisir</v>
      </c>
    </row>
    <row r="25" spans="1:8" ht="16">
      <c r="A25" s="8">
        <v>23</v>
      </c>
      <c r="B25" s="9" t="s">
        <v>21</v>
      </c>
      <c r="C25" s="15"/>
      <c r="D25" s="15"/>
      <c r="E25" s="15"/>
      <c r="F25" s="15"/>
      <c r="G25" s="15"/>
      <c r="H25" s="16" t="str">
        <f t="shared" si="0"/>
        <v>saisir</v>
      </c>
    </row>
    <row r="26" spans="1:8" ht="16">
      <c r="A26" s="8">
        <v>24</v>
      </c>
      <c r="B26" s="9" t="s">
        <v>22</v>
      </c>
      <c r="C26" s="15"/>
      <c r="D26" s="15"/>
      <c r="E26" s="15"/>
      <c r="F26" s="15"/>
      <c r="G26" s="15"/>
      <c r="H26" s="16" t="str">
        <f t="shared" si="0"/>
        <v>saisir</v>
      </c>
    </row>
    <row r="27" spans="1:8" ht="16">
      <c r="A27" s="8">
        <v>25</v>
      </c>
      <c r="B27" s="9" t="s">
        <v>23</v>
      </c>
      <c r="C27" s="15"/>
      <c r="D27" s="15"/>
      <c r="E27" s="15"/>
      <c r="F27" s="15"/>
      <c r="G27" s="15"/>
      <c r="H27" s="16" t="str">
        <f t="shared" si="0"/>
        <v>saisir</v>
      </c>
    </row>
    <row r="28" spans="1:8" ht="16">
      <c r="A28" s="8">
        <v>26</v>
      </c>
      <c r="B28" s="9" t="s">
        <v>24</v>
      </c>
      <c r="C28" s="15"/>
      <c r="D28" s="15"/>
      <c r="E28" s="15"/>
      <c r="F28" s="15"/>
      <c r="G28" s="15"/>
      <c r="H28" s="16" t="str">
        <f t="shared" si="0"/>
        <v>saisir</v>
      </c>
    </row>
    <row r="29" spans="1:8" ht="16">
      <c r="A29" s="8">
        <v>27</v>
      </c>
      <c r="B29" s="9" t="s">
        <v>25</v>
      </c>
      <c r="C29" s="15"/>
      <c r="D29" s="15"/>
      <c r="E29" s="15"/>
      <c r="F29" s="15"/>
      <c r="G29" s="15"/>
      <c r="H29" s="16" t="str">
        <f t="shared" si="0"/>
        <v>saisir</v>
      </c>
    </row>
    <row r="30" spans="1:8" ht="16">
      <c r="A30" s="8">
        <v>28</v>
      </c>
      <c r="B30" s="9" t="s">
        <v>26</v>
      </c>
      <c r="C30" s="15"/>
      <c r="D30" s="15"/>
      <c r="E30" s="15"/>
      <c r="F30" s="15"/>
      <c r="G30" s="15"/>
      <c r="H30" s="16" t="str">
        <f t="shared" si="0"/>
        <v>saisir</v>
      </c>
    </row>
    <row r="31" spans="1:8" ht="16">
      <c r="A31" s="8">
        <v>29</v>
      </c>
      <c r="B31" s="10" t="s">
        <v>27</v>
      </c>
      <c r="C31" s="15"/>
      <c r="D31" s="15"/>
      <c r="E31" s="15"/>
      <c r="F31" s="15"/>
      <c r="G31" s="15"/>
      <c r="H31" s="16" t="str">
        <f t="shared" si="0"/>
        <v>saisir</v>
      </c>
    </row>
    <row r="32" spans="1:8" ht="16">
      <c r="A32" s="8">
        <v>30</v>
      </c>
      <c r="B32" s="10" t="s">
        <v>28</v>
      </c>
      <c r="C32" s="15"/>
      <c r="D32" s="15"/>
      <c r="E32" s="15"/>
      <c r="F32" s="15"/>
      <c r="G32" s="15"/>
      <c r="H32" s="16" t="str">
        <f t="shared" si="0"/>
        <v>saisir</v>
      </c>
    </row>
    <row r="33" spans="1:8" ht="16">
      <c r="A33" s="8">
        <v>31</v>
      </c>
      <c r="B33" s="10" t="s">
        <v>29</v>
      </c>
      <c r="C33" s="15"/>
      <c r="D33" s="15"/>
      <c r="E33" s="15"/>
      <c r="F33" s="15"/>
      <c r="G33" s="15"/>
      <c r="H33" s="16" t="str">
        <f t="shared" si="0"/>
        <v>saisir</v>
      </c>
    </row>
    <row r="34" spans="1:8" ht="16">
      <c r="A34" s="8">
        <v>32</v>
      </c>
      <c r="B34" s="10" t="s">
        <v>30</v>
      </c>
      <c r="C34" s="15"/>
      <c r="D34" s="15"/>
      <c r="E34" s="15"/>
      <c r="F34" s="15"/>
      <c r="G34" s="15"/>
      <c r="H34" s="16" t="str">
        <f t="shared" si="0"/>
        <v>saisir</v>
      </c>
    </row>
    <row r="35" spans="1:8" ht="16">
      <c r="A35" s="8">
        <v>33</v>
      </c>
      <c r="B35" s="10" t="s">
        <v>31</v>
      </c>
      <c r="C35" s="15"/>
      <c r="D35" s="15"/>
      <c r="E35" s="15"/>
      <c r="F35" s="15"/>
      <c r="G35" s="15"/>
      <c r="H35" s="16" t="str">
        <f t="shared" si="0"/>
        <v>saisir</v>
      </c>
    </row>
    <row r="36" spans="1:8" ht="16">
      <c r="A36" s="8">
        <v>34</v>
      </c>
      <c r="B36" s="10" t="s">
        <v>32</v>
      </c>
      <c r="C36" s="15"/>
      <c r="D36" s="15"/>
      <c r="E36" s="15"/>
      <c r="F36" s="15"/>
      <c r="G36" s="15"/>
      <c r="H36" s="16" t="str">
        <f t="shared" si="0"/>
        <v>saisir</v>
      </c>
    </row>
    <row r="37" spans="1:8" ht="16">
      <c r="A37" s="8">
        <v>35</v>
      </c>
      <c r="B37" s="10" t="s">
        <v>33</v>
      </c>
      <c r="C37" s="15"/>
      <c r="D37" s="15"/>
      <c r="E37" s="15"/>
      <c r="F37" s="15"/>
      <c r="G37" s="15"/>
      <c r="H37" s="16" t="str">
        <f t="shared" si="0"/>
        <v>saisir</v>
      </c>
    </row>
    <row r="38" spans="1:8" ht="16">
      <c r="A38" s="8">
        <v>36</v>
      </c>
      <c r="B38" s="10" t="s">
        <v>34</v>
      </c>
      <c r="C38" s="15"/>
      <c r="D38" s="15"/>
      <c r="E38" s="15"/>
      <c r="F38" s="15"/>
      <c r="G38" s="15"/>
      <c r="H38" s="16" t="str">
        <f t="shared" si="0"/>
        <v>saisir</v>
      </c>
    </row>
    <row r="39" spans="1:8" ht="16">
      <c r="A39" s="8">
        <v>37</v>
      </c>
      <c r="B39" s="10" t="s">
        <v>35</v>
      </c>
      <c r="C39" s="15"/>
      <c r="D39" s="15"/>
      <c r="E39" s="15"/>
      <c r="F39" s="15"/>
      <c r="G39" s="15"/>
      <c r="H39" s="16" t="str">
        <f t="shared" si="0"/>
        <v>saisir</v>
      </c>
    </row>
    <row r="40" spans="1:8" ht="16">
      <c r="A40" s="8">
        <v>38</v>
      </c>
      <c r="B40" s="10" t="s">
        <v>36</v>
      </c>
      <c r="C40" s="15"/>
      <c r="D40" s="15"/>
      <c r="E40" s="15"/>
      <c r="F40" s="15"/>
      <c r="G40" s="15"/>
      <c r="H40" s="16" t="str">
        <f t="shared" si="0"/>
        <v>saisir</v>
      </c>
    </row>
    <row r="41" spans="1:8" ht="16">
      <c r="A41" s="8">
        <v>39</v>
      </c>
      <c r="B41" s="10" t="s">
        <v>37</v>
      </c>
      <c r="C41" s="15"/>
      <c r="D41" s="15"/>
      <c r="E41" s="15"/>
      <c r="F41" s="15"/>
      <c r="G41" s="15"/>
      <c r="H41" s="16" t="str">
        <f t="shared" si="0"/>
        <v>saisir</v>
      </c>
    </row>
    <row r="42" spans="1:8" ht="16">
      <c r="A42" s="8">
        <v>40</v>
      </c>
      <c r="B42" s="10" t="s">
        <v>38</v>
      </c>
      <c r="C42" s="15"/>
      <c r="D42" s="15"/>
      <c r="E42" s="15"/>
      <c r="F42" s="15"/>
      <c r="G42" s="15"/>
      <c r="H42" s="16" t="str">
        <f t="shared" si="0"/>
        <v>saisir</v>
      </c>
    </row>
    <row r="43" spans="1:8" ht="16">
      <c r="A43" s="8">
        <v>41</v>
      </c>
      <c r="B43" s="10" t="s">
        <v>39</v>
      </c>
      <c r="C43" s="15"/>
      <c r="D43" s="15"/>
      <c r="E43" s="15"/>
      <c r="F43" s="15"/>
      <c r="G43" s="15"/>
      <c r="H43" s="16" t="str">
        <f t="shared" si="0"/>
        <v>saisir</v>
      </c>
    </row>
    <row r="44" spans="1:8" ht="16">
      <c r="A44" s="8">
        <v>42</v>
      </c>
      <c r="B44" s="11" t="s">
        <v>40</v>
      </c>
      <c r="C44" s="15"/>
      <c r="D44" s="15"/>
      <c r="E44" s="15"/>
      <c r="F44" s="15"/>
      <c r="G44" s="15"/>
      <c r="H44" s="16" t="str">
        <f t="shared" si="0"/>
        <v>saisir</v>
      </c>
    </row>
    <row r="45" spans="1:8" ht="16">
      <c r="A45" s="8">
        <v>43</v>
      </c>
      <c r="B45" s="12" t="s">
        <v>41</v>
      </c>
      <c r="C45" s="15"/>
      <c r="D45" s="15"/>
      <c r="E45" s="15"/>
      <c r="F45" s="15"/>
      <c r="G45" s="15"/>
      <c r="H45" s="16" t="str">
        <f t="shared" si="0"/>
        <v>saisir</v>
      </c>
    </row>
    <row r="46" spans="1:8" ht="16">
      <c r="A46" s="8">
        <v>44</v>
      </c>
      <c r="B46" s="12" t="s">
        <v>42</v>
      </c>
      <c r="C46" s="15"/>
      <c r="D46" s="15"/>
      <c r="E46" s="15"/>
      <c r="F46" s="15"/>
      <c r="G46" s="15"/>
      <c r="H46" s="16" t="str">
        <f t="shared" si="0"/>
        <v>saisir</v>
      </c>
    </row>
    <row r="47" spans="1:8" ht="16">
      <c r="A47" s="8">
        <v>45</v>
      </c>
      <c r="B47" s="12" t="s">
        <v>43</v>
      </c>
      <c r="C47" s="15"/>
      <c r="D47" s="15"/>
      <c r="E47" s="15"/>
      <c r="F47" s="15"/>
      <c r="G47" s="15"/>
      <c r="H47" s="16" t="str">
        <f t="shared" si="0"/>
        <v>saisir</v>
      </c>
    </row>
    <row r="48" spans="1:8" ht="16">
      <c r="A48" s="8">
        <v>46</v>
      </c>
      <c r="B48" s="12" t="s">
        <v>44</v>
      </c>
      <c r="C48" s="15"/>
      <c r="D48" s="15"/>
      <c r="E48" s="15"/>
      <c r="F48" s="15"/>
      <c r="G48" s="15"/>
      <c r="H48" s="16" t="str">
        <f t="shared" si="0"/>
        <v>saisir</v>
      </c>
    </row>
    <row r="49" spans="1:8" ht="16">
      <c r="A49" s="8">
        <v>47</v>
      </c>
      <c r="B49" s="12" t="s">
        <v>45</v>
      </c>
      <c r="C49" s="15"/>
      <c r="D49" s="15"/>
      <c r="E49" s="15"/>
      <c r="F49" s="15"/>
      <c r="G49" s="15"/>
      <c r="H49" s="16" t="str">
        <f t="shared" si="0"/>
        <v>saisir</v>
      </c>
    </row>
    <row r="50" spans="1:8" ht="16">
      <c r="A50" s="8">
        <v>48</v>
      </c>
      <c r="B50" s="12" t="s">
        <v>46</v>
      </c>
      <c r="C50" s="15"/>
      <c r="D50" s="15"/>
      <c r="E50" s="15"/>
      <c r="F50" s="15"/>
      <c r="G50" s="15"/>
      <c r="H50" s="16" t="str">
        <f t="shared" si="0"/>
        <v>saisir</v>
      </c>
    </row>
    <row r="51" spans="1:8" ht="16">
      <c r="A51" s="8">
        <v>49</v>
      </c>
      <c r="B51" s="12" t="s">
        <v>47</v>
      </c>
      <c r="C51" s="15"/>
      <c r="D51" s="15"/>
      <c r="E51" s="15"/>
      <c r="F51" s="15"/>
      <c r="G51" s="15"/>
      <c r="H51" s="16" t="str">
        <f t="shared" si="0"/>
        <v>saisir</v>
      </c>
    </row>
    <row r="52" spans="1:8" ht="32">
      <c r="A52" s="8">
        <v>50</v>
      </c>
      <c r="B52" s="10" t="s">
        <v>48</v>
      </c>
      <c r="C52" s="15"/>
      <c r="D52" s="15"/>
      <c r="E52" s="15"/>
      <c r="F52" s="15"/>
      <c r="G52" s="15"/>
      <c r="H52" s="16" t="str">
        <f t="shared" si="0"/>
        <v>saisir</v>
      </c>
    </row>
  </sheetData>
  <sheetProtection algorithmName="SHA-512" hashValue="dIF6reysjT4AO/wu3xVKIjH2AMWjqFAMaQjTFoh5aZmQQ4KuQoyeaLIIBMSrlxfmObQkoDW1f0J/HlpqPNJxZw==" saltValue="pl2uvL7aRzxP2b+pVkkitQ==" spinCount="100000" sheet="1" objects="1" scenarios="1"/>
  <mergeCells count="1">
    <mergeCell ref="A2:B2"/>
  </mergeCells>
  <phoneticPr fontId="3" type="noConversion"/>
  <pageMargins left="0.39370078740157483" right="0.39370078740157483" top="0.78740157480314965" bottom="0.59055118110236227" header="0.31496062992125984" footer="0.31496062992125984"/>
  <pageSetup paperSize="9" orientation="portrait" horizontalDpi="4294967293" r:id="rId1"/>
  <headerFooter>
    <oddHeader xml:space="preserve">&amp;LNom : &amp;CLes Drivers - Questionnaire&amp;RDate de réalisation :   --/--/--   </oddHeader>
    <oddFooter>&amp;Rp.&amp;P/&amp;N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E1" sqref="E1"/>
    </sheetView>
  </sheetViews>
  <sheetFormatPr baseColWidth="10" defaultRowHeight="15"/>
  <cols>
    <col min="1" max="10" width="8.33203125" style="1" customWidth="1"/>
  </cols>
  <sheetData>
    <row r="1" spans="1:10" ht="87" customHeight="1">
      <c r="A1" s="5"/>
    </row>
    <row r="2" spans="1:10" ht="16" thickBot="1"/>
    <row r="3" spans="1:10">
      <c r="A3" s="18">
        <v>1</v>
      </c>
      <c r="B3" s="2" t="str">
        <f>Test!H3</f>
        <v>saisir</v>
      </c>
      <c r="C3" s="18">
        <v>2</v>
      </c>
      <c r="D3" s="2" t="str">
        <f>Test!H4</f>
        <v>saisir</v>
      </c>
      <c r="E3" s="18">
        <v>3</v>
      </c>
      <c r="F3" s="2" t="str">
        <f>Test!H5</f>
        <v>saisir</v>
      </c>
      <c r="G3" s="18">
        <v>4</v>
      </c>
      <c r="H3" s="2" t="str">
        <f>Test!H6</f>
        <v>saisir</v>
      </c>
      <c r="I3" s="18">
        <v>5</v>
      </c>
      <c r="J3" s="2" t="str">
        <f>Test!H7</f>
        <v>saisir</v>
      </c>
    </row>
    <row r="4" spans="1:10">
      <c r="A4" s="19">
        <f>A3+5</f>
        <v>6</v>
      </c>
      <c r="B4" s="3" t="str">
        <f>Test!H8</f>
        <v>saisir</v>
      </c>
      <c r="C4" s="19">
        <f>C3+5</f>
        <v>7</v>
      </c>
      <c r="D4" s="3" t="str">
        <f>Test!H9</f>
        <v>saisir</v>
      </c>
      <c r="E4" s="19">
        <f>E3+5</f>
        <v>8</v>
      </c>
      <c r="F4" s="3" t="str">
        <f>Test!H10</f>
        <v>saisir</v>
      </c>
      <c r="G4" s="19">
        <f>G3+5</f>
        <v>9</v>
      </c>
      <c r="H4" s="3" t="str">
        <f>Test!H11</f>
        <v>saisir</v>
      </c>
      <c r="I4" s="19">
        <f>I3+5</f>
        <v>10</v>
      </c>
      <c r="J4" s="3" t="str">
        <f>Test!H12</f>
        <v>saisir</v>
      </c>
    </row>
    <row r="5" spans="1:10">
      <c r="A5" s="19">
        <f t="shared" ref="A5:A12" si="0">A4+5</f>
        <v>11</v>
      </c>
      <c r="B5" s="3" t="str">
        <f>Test!H13</f>
        <v>saisir</v>
      </c>
      <c r="C5" s="19">
        <f t="shared" ref="C5:C12" si="1">C4+5</f>
        <v>12</v>
      </c>
      <c r="D5" s="3" t="str">
        <f>Test!H14</f>
        <v>saisir</v>
      </c>
      <c r="E5" s="19">
        <f t="shared" ref="E5:E12" si="2">E4+5</f>
        <v>13</v>
      </c>
      <c r="F5" s="3" t="str">
        <f>Test!H15</f>
        <v>saisir</v>
      </c>
      <c r="G5" s="19">
        <f t="shared" ref="G5:G12" si="3">G4+5</f>
        <v>14</v>
      </c>
      <c r="H5" s="3" t="str">
        <f>Test!H16</f>
        <v>saisir</v>
      </c>
      <c r="I5" s="19">
        <f t="shared" ref="I5:I12" si="4">I4+5</f>
        <v>15</v>
      </c>
      <c r="J5" s="3" t="str">
        <f>Test!H17</f>
        <v>saisir</v>
      </c>
    </row>
    <row r="6" spans="1:10">
      <c r="A6" s="19">
        <f t="shared" si="0"/>
        <v>16</v>
      </c>
      <c r="B6" s="3" t="str">
        <f>Test!H18</f>
        <v>saisir</v>
      </c>
      <c r="C6" s="19">
        <f t="shared" si="1"/>
        <v>17</v>
      </c>
      <c r="D6" s="3" t="str">
        <f>Test!H19</f>
        <v>saisir</v>
      </c>
      <c r="E6" s="19">
        <f t="shared" si="2"/>
        <v>18</v>
      </c>
      <c r="F6" s="3" t="str">
        <f>Test!H20</f>
        <v>saisir</v>
      </c>
      <c r="G6" s="19">
        <f t="shared" si="3"/>
        <v>19</v>
      </c>
      <c r="H6" s="3" t="str">
        <f>Test!H21</f>
        <v>saisir</v>
      </c>
      <c r="I6" s="19">
        <f t="shared" si="4"/>
        <v>20</v>
      </c>
      <c r="J6" s="3" t="str">
        <f>Test!H22</f>
        <v>saisir</v>
      </c>
    </row>
    <row r="7" spans="1:10">
      <c r="A7" s="19">
        <f t="shared" si="0"/>
        <v>21</v>
      </c>
      <c r="B7" s="3" t="str">
        <f>Test!H23</f>
        <v>saisir</v>
      </c>
      <c r="C7" s="19">
        <f t="shared" si="1"/>
        <v>22</v>
      </c>
      <c r="D7" s="3" t="str">
        <f>Test!H24</f>
        <v>saisir</v>
      </c>
      <c r="E7" s="19">
        <f t="shared" si="2"/>
        <v>23</v>
      </c>
      <c r="F7" s="3" t="str">
        <f>Test!H25</f>
        <v>saisir</v>
      </c>
      <c r="G7" s="19">
        <f t="shared" si="3"/>
        <v>24</v>
      </c>
      <c r="H7" s="3" t="str">
        <f>Test!H26</f>
        <v>saisir</v>
      </c>
      <c r="I7" s="19">
        <f t="shared" si="4"/>
        <v>25</v>
      </c>
      <c r="J7" s="3" t="str">
        <f>Test!H27</f>
        <v>saisir</v>
      </c>
    </row>
    <row r="8" spans="1:10">
      <c r="A8" s="19">
        <f t="shared" si="0"/>
        <v>26</v>
      </c>
      <c r="B8" s="3" t="str">
        <f>Test!H28</f>
        <v>saisir</v>
      </c>
      <c r="C8" s="19">
        <f t="shared" si="1"/>
        <v>27</v>
      </c>
      <c r="D8" s="3" t="str">
        <f>Test!H29</f>
        <v>saisir</v>
      </c>
      <c r="E8" s="19">
        <f t="shared" si="2"/>
        <v>28</v>
      </c>
      <c r="F8" s="3" t="str">
        <f>Test!H30</f>
        <v>saisir</v>
      </c>
      <c r="G8" s="19">
        <f t="shared" si="3"/>
        <v>29</v>
      </c>
      <c r="H8" s="3" t="str">
        <f>Test!H31</f>
        <v>saisir</v>
      </c>
      <c r="I8" s="19">
        <f t="shared" si="4"/>
        <v>30</v>
      </c>
      <c r="J8" s="3" t="str">
        <f>Test!H32</f>
        <v>saisir</v>
      </c>
    </row>
    <row r="9" spans="1:10">
      <c r="A9" s="19">
        <f t="shared" si="0"/>
        <v>31</v>
      </c>
      <c r="B9" s="3" t="str">
        <f>Test!H33</f>
        <v>saisir</v>
      </c>
      <c r="C9" s="19">
        <f t="shared" si="1"/>
        <v>32</v>
      </c>
      <c r="D9" s="3" t="str">
        <f>Test!H34</f>
        <v>saisir</v>
      </c>
      <c r="E9" s="19">
        <f t="shared" si="2"/>
        <v>33</v>
      </c>
      <c r="F9" s="3" t="str">
        <f>Test!H35</f>
        <v>saisir</v>
      </c>
      <c r="G9" s="19">
        <f t="shared" si="3"/>
        <v>34</v>
      </c>
      <c r="H9" s="3" t="str">
        <f>Test!H36</f>
        <v>saisir</v>
      </c>
      <c r="I9" s="19">
        <f t="shared" si="4"/>
        <v>35</v>
      </c>
      <c r="J9" s="3" t="str">
        <f>Test!H37</f>
        <v>saisir</v>
      </c>
    </row>
    <row r="10" spans="1:10">
      <c r="A10" s="19">
        <f t="shared" si="0"/>
        <v>36</v>
      </c>
      <c r="B10" s="3" t="str">
        <f>Test!H38</f>
        <v>saisir</v>
      </c>
      <c r="C10" s="19">
        <f t="shared" si="1"/>
        <v>37</v>
      </c>
      <c r="D10" s="3" t="str">
        <f>Test!H39</f>
        <v>saisir</v>
      </c>
      <c r="E10" s="19">
        <f t="shared" si="2"/>
        <v>38</v>
      </c>
      <c r="F10" s="3" t="str">
        <f>Test!H40</f>
        <v>saisir</v>
      </c>
      <c r="G10" s="19">
        <f t="shared" si="3"/>
        <v>39</v>
      </c>
      <c r="H10" s="3" t="str">
        <f>Test!H41</f>
        <v>saisir</v>
      </c>
      <c r="I10" s="19">
        <f t="shared" si="4"/>
        <v>40</v>
      </c>
      <c r="J10" s="3" t="str">
        <f>Test!H42</f>
        <v>saisir</v>
      </c>
    </row>
    <row r="11" spans="1:10">
      <c r="A11" s="19">
        <f t="shared" si="0"/>
        <v>41</v>
      </c>
      <c r="B11" s="3" t="str">
        <f>Test!H43</f>
        <v>saisir</v>
      </c>
      <c r="C11" s="19">
        <f t="shared" si="1"/>
        <v>42</v>
      </c>
      <c r="D11" s="3" t="str">
        <f>Test!H44</f>
        <v>saisir</v>
      </c>
      <c r="E11" s="19">
        <f t="shared" si="2"/>
        <v>43</v>
      </c>
      <c r="F11" s="3" t="str">
        <f>Test!H45</f>
        <v>saisir</v>
      </c>
      <c r="G11" s="19">
        <f t="shared" si="3"/>
        <v>44</v>
      </c>
      <c r="H11" s="3" t="str">
        <f>Test!H46</f>
        <v>saisir</v>
      </c>
      <c r="I11" s="19">
        <f t="shared" si="4"/>
        <v>45</v>
      </c>
      <c r="J11" s="3" t="str">
        <f>Test!H47</f>
        <v>saisir</v>
      </c>
    </row>
    <row r="12" spans="1:10">
      <c r="A12" s="19">
        <f t="shared" si="0"/>
        <v>46</v>
      </c>
      <c r="B12" s="3" t="str">
        <f>Test!H48</f>
        <v>saisir</v>
      </c>
      <c r="C12" s="19">
        <f t="shared" si="1"/>
        <v>47</v>
      </c>
      <c r="D12" s="3" t="str">
        <f>Test!H49</f>
        <v>saisir</v>
      </c>
      <c r="E12" s="19">
        <f t="shared" si="2"/>
        <v>48</v>
      </c>
      <c r="F12" s="3" t="str">
        <f>Test!H50</f>
        <v>saisir</v>
      </c>
      <c r="G12" s="19">
        <f t="shared" si="3"/>
        <v>49</v>
      </c>
      <c r="H12" s="3" t="str">
        <f>Test!H51</f>
        <v>saisir</v>
      </c>
      <c r="I12" s="19">
        <f t="shared" si="4"/>
        <v>50</v>
      </c>
      <c r="J12" s="3" t="str">
        <f>Test!H52</f>
        <v>saisir</v>
      </c>
    </row>
    <row r="13" spans="1:10" ht="16" thickBot="1">
      <c r="A13" s="20" t="s">
        <v>49</v>
      </c>
      <c r="B13" s="4">
        <f>SUM(B3:B12)</f>
        <v>0</v>
      </c>
      <c r="C13" s="20"/>
      <c r="D13" s="4">
        <f>SUM(D3:D12)</f>
        <v>0</v>
      </c>
      <c r="E13" s="20"/>
      <c r="F13" s="4">
        <f>SUM(F3:F12)</f>
        <v>0</v>
      </c>
      <c r="G13" s="20"/>
      <c r="H13" s="4">
        <f>SUM(H3:H12)</f>
        <v>0</v>
      </c>
      <c r="I13" s="20"/>
      <c r="J13" s="4">
        <f>SUM(J3:J12)</f>
        <v>0</v>
      </c>
    </row>
    <row r="15" spans="1:10">
      <c r="A15" s="6" t="s">
        <v>50</v>
      </c>
      <c r="C15" s="1">
        <f>B13+D13+F13+H13+J13</f>
        <v>0</v>
      </c>
    </row>
  </sheetData>
  <sheetProtection algorithmName="SHA-512" hashValue="7o7y6nkR0fGCx+g4Z2atW2KvRfK2mcmaN6JCRtrHBLRiYxc/7DrxVj4tanOCTVV3z4RTdGMdKBUktYzjQlIzdQ==" saltValue="R63zRvmB028cR6xBMQx9Aw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B4" sqref="B4"/>
    </sheetView>
  </sheetViews>
  <sheetFormatPr baseColWidth="10" defaultRowHeight="15"/>
  <cols>
    <col min="1" max="1" width="21" bestFit="1" customWidth="1"/>
    <col min="3" max="3" width="23.33203125" bestFit="1" customWidth="1"/>
    <col min="4" max="4" width="13.5" bestFit="1" customWidth="1"/>
  </cols>
  <sheetData>
    <row r="1" spans="1:4" ht="94" customHeight="1"/>
    <row r="2" spans="1:4">
      <c r="D2" s="14" t="s">
        <v>57</v>
      </c>
    </row>
    <row r="3" spans="1:4">
      <c r="A3" s="14" t="s">
        <v>51</v>
      </c>
      <c r="B3" s="14">
        <f>Dépouillement!B13</f>
        <v>0</v>
      </c>
      <c r="D3" s="14">
        <f>B3-ROUND($D$12,0)</f>
        <v>15</v>
      </c>
    </row>
    <row r="4" spans="1:4">
      <c r="A4" s="14" t="s">
        <v>52</v>
      </c>
      <c r="B4" s="14">
        <f>Dépouillement!D13</f>
        <v>0</v>
      </c>
      <c r="D4" s="14">
        <f t="shared" ref="D4:D7" si="0">B4-ROUND($D$12,0)</f>
        <v>15</v>
      </c>
    </row>
    <row r="5" spans="1:4">
      <c r="A5" s="14" t="s">
        <v>53</v>
      </c>
      <c r="B5" s="14">
        <f>Dépouillement!F13</f>
        <v>0</v>
      </c>
      <c r="D5" s="14">
        <f t="shared" si="0"/>
        <v>15</v>
      </c>
    </row>
    <row r="6" spans="1:4">
      <c r="A6" s="14" t="s">
        <v>54</v>
      </c>
      <c r="B6" s="14">
        <f>Dépouillement!H13</f>
        <v>0</v>
      </c>
      <c r="D6" s="14">
        <f t="shared" si="0"/>
        <v>15</v>
      </c>
    </row>
    <row r="7" spans="1:4">
      <c r="A7" s="14" t="s">
        <v>55</v>
      </c>
      <c r="B7" s="14">
        <f>Dépouillement!J13</f>
        <v>0</v>
      </c>
      <c r="D7" s="14">
        <f t="shared" si="0"/>
        <v>15</v>
      </c>
    </row>
    <row r="9" spans="1:4">
      <c r="A9" t="s">
        <v>49</v>
      </c>
      <c r="B9">
        <f>SUM(B3:B7)</f>
        <v>0</v>
      </c>
    </row>
    <row r="10" spans="1:4">
      <c r="A10" s="21" t="s">
        <v>58</v>
      </c>
      <c r="B10" s="21">
        <v>75</v>
      </c>
    </row>
    <row r="11" spans="1:4">
      <c r="A11" s="21" t="s">
        <v>59</v>
      </c>
      <c r="B11" s="21">
        <v>100</v>
      </c>
    </row>
    <row r="12" spans="1:4">
      <c r="A12" t="s">
        <v>56</v>
      </c>
      <c r="B12">
        <f>IF(B10&gt;B9,B9-B10,IF(B9&gt;B11,B9-B11))</f>
        <v>-75</v>
      </c>
      <c r="C12" s="5" t="s">
        <v>60</v>
      </c>
      <c r="D12">
        <f>B12/5</f>
        <v>-15</v>
      </c>
    </row>
  </sheetData>
  <sheetProtection algorithmName="SHA-512" hashValue="GegKJEklfrGhtqWh6oZUaPvS7eN0tWtTAbK17DGxdZq/XnElTcqdmlyq5UaA00BFTh3aT4io5NkrNRfIYFfxbw==" saltValue="5TCxBhS0nxZZktcVJydx7g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Test</vt:lpstr>
      <vt:lpstr>Dépouillement</vt:lpstr>
      <vt:lpstr>Graphique</vt:lpstr>
      <vt:lpstr>Graphique!Zone_d_impression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</dc:creator>
  <cp:lastModifiedBy>Florent Parcevaux</cp:lastModifiedBy>
  <cp:lastPrinted>2012-10-05T17:29:27Z</cp:lastPrinted>
  <dcterms:created xsi:type="dcterms:W3CDTF">2012-09-26T15:50:44Z</dcterms:created>
  <dcterms:modified xsi:type="dcterms:W3CDTF">2020-06-09T09:18:30Z</dcterms:modified>
</cp:coreProperties>
</file>